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aluation\Accompagnement évaluation des acquis des élèves\Début CE2\Numération\"/>
    </mc:Choice>
  </mc:AlternateContent>
  <bookViews>
    <workbookView xWindow="480" yWindow="180" windowWidth="14115" windowHeight="4620"/>
  </bookViews>
  <sheets>
    <sheet name="Résultats des élèves" sheetId="1" r:id="rId1"/>
    <sheet name="Profils individuels" sheetId="2" r:id="rId2"/>
    <sheet name="Profil de la classe" sheetId="3" r:id="rId3"/>
  </sheets>
  <calcPr calcId="162913"/>
</workbook>
</file>

<file path=xl/calcChain.xml><?xml version="1.0" encoding="utf-8"?>
<calcChain xmlns="http://schemas.openxmlformats.org/spreadsheetml/2006/main">
  <c r="I65" i="1" l="1"/>
  <c r="I64" i="1"/>
  <c r="H65" i="1"/>
  <c r="H64" i="1"/>
  <c r="G65" i="1"/>
  <c r="G64" i="1"/>
  <c r="F65" i="1"/>
  <c r="F64" i="1"/>
  <c r="C65" i="1"/>
  <c r="C64" i="1"/>
  <c r="E65" i="1" l="1"/>
  <c r="E64" i="1"/>
  <c r="D65" i="1"/>
  <c r="D64" i="1"/>
  <c r="J63" i="1" l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<sst xmlns="http://schemas.openxmlformats.org/spreadsheetml/2006/main" count="112" uniqueCount="48">
  <si>
    <t>Nommer, lire, écrire, représenter des nombres entiers</t>
  </si>
  <si>
    <t>Repérer le rang ou la position dans une file ou sur une piste</t>
  </si>
  <si>
    <t>Utiliser les différentes représentations des nombres.</t>
  </si>
  <si>
    <t>Passer d'une représentation des nombres à une autre et en particulier associer les noms des nombres à leur écriture chiffrée.</t>
  </si>
  <si>
    <t>Interpréter les noms des nombres à l'aide des unités de numération et des écritures arithmétiques.</t>
  </si>
  <si>
    <t>Score en %</t>
  </si>
  <si>
    <t>NIVEAU</t>
  </si>
  <si>
    <t>NOM ET PRENOM DES ELEVES</t>
  </si>
  <si>
    <t>PréTest et PostTest</t>
  </si>
  <si>
    <t xml:space="preserve">PréTest </t>
  </si>
  <si>
    <t>PostTest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</si>
  <si>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</si>
  <si>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</si>
  <si>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</si>
  <si>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</si>
  <si>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</si>
  <si>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</si>
  <si>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</si>
  <si>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</si>
  <si>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</si>
  <si>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</si>
  <si>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</si>
  <si>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</si>
  <si>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</si>
  <si>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</si>
  <si>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</si>
  <si>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</si>
  <si>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</si>
  <si>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</si>
  <si>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</si>
  <si>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</si>
  <si>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</si>
  <si>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</si>
  <si>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</si>
  <si>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</si>
  <si>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</si>
  <si>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</si>
  <si>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</si>
  <si>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</si>
  <si>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</si>
  <si>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</si>
  <si>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Comparer et utiliser des nombres entiers pour dénombrer, ordonner, repérer, comparer.</t>
  </si>
  <si>
    <t>NUMERATIE-CE2</t>
  </si>
  <si>
    <t>NIVEAU MOYEN DE LA CLASSE-PRETEST</t>
  </si>
  <si>
    <t>NIVEAU MOYEN DE LA CLASSE-POSTTEST</t>
  </si>
  <si>
    <t>Comparer des nombres entiers en utilisant les symboles =, &lt; ou &gt;.</t>
  </si>
  <si>
    <t>Ranger des nombres entiers en utilisant les symboles =, &lt; ou &gt;.</t>
  </si>
  <si>
    <t>Encadrer des nombres entiers en utilisant les symboles =, &lt; ou &gt;.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</si>
</sst>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" fillId="6" borderId="4" xfId="0" applyFont="1" applyFill="1" applyBorder="1" applyAlignment="1">
      <alignment horizontal="center" textRotation="90"/>
    </xf>
    <xf numFmtId="0" fontId="1" fillId="6" borderId="8" xfId="0" applyFont="1" applyFill="1" applyBorder="1" applyAlignment="1">
      <alignment horizontal="center" textRotation="90"/>
    </xf>
    <xf numFmtId="0" fontId="1" fillId="6" borderId="5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élèves'!$C$4:$I$4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3AD2-46CC-B6CA-9375DA3017F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élèves'!$C$5:$I$5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3AD2-46CC-B6CA-9375DA301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8400"/>
        <c:axId val="80439936"/>
      </c:barChart>
      <c:catAx>
        <c:axId val="8043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439936"/>
        <c:crosses val="autoZero"/>
        <c:auto val="0"/>
        <c:lblAlgn val="ctr"/>
        <c:lblOffset val="100"/>
        <c:noMultiLvlLbl val="0"/>
      </c:catAx>
      <c:valAx>
        <c:axId val="804399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384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élèves'!$C$22:$I$22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A56-46BF-94E8-6934745A4DF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élèves'!$C$23:$I$23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2A56-46BF-94E8-6934745A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1072"/>
        <c:axId val="92701056"/>
      </c:barChart>
      <c:catAx>
        <c:axId val="9269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701056"/>
        <c:crosses val="autoZero"/>
        <c:auto val="1"/>
        <c:lblAlgn val="ctr"/>
        <c:lblOffset val="100"/>
        <c:noMultiLvlLbl val="0"/>
      </c:catAx>
      <c:valAx>
        <c:axId val="927010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910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élèves'!$C$24:$I$24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F7A8-4E72-930B-0BB3F0A8F36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élèves'!$C$25:$I$25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F7A8-4E72-930B-0BB3F0A8F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6400"/>
        <c:axId val="92727936"/>
      </c:barChart>
      <c:catAx>
        <c:axId val="9272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727936"/>
        <c:crosses val="autoZero"/>
        <c:auto val="1"/>
        <c:lblAlgn val="ctr"/>
        <c:lblOffset val="100"/>
        <c:noMultiLvlLbl val="0"/>
      </c:catAx>
      <c:valAx>
        <c:axId val="927279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264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élèves'!$C$26:$I$26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3BE-4366-8D93-62BA528BBBE9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élèves'!$C$27:$I$27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53BE-4366-8D93-62BA528B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1952"/>
        <c:axId val="93823744"/>
      </c:barChart>
      <c:catAx>
        <c:axId val="938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23744"/>
        <c:crosses val="autoZero"/>
        <c:auto val="1"/>
        <c:lblAlgn val="ctr"/>
        <c:lblOffset val="100"/>
        <c:noMultiLvlLbl val="0"/>
      </c:catAx>
      <c:valAx>
        <c:axId val="938237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219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élèves'!$C$28:$I$28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DEA-4F6C-843F-A25B41078FD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élèves'!$C$29:$I$29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DEA-4F6C-843F-A25B4107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59808"/>
        <c:axId val="95161344"/>
      </c:barChart>
      <c:catAx>
        <c:axId val="9515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61344"/>
        <c:crosses val="autoZero"/>
        <c:auto val="1"/>
        <c:lblAlgn val="ctr"/>
        <c:lblOffset val="100"/>
        <c:noMultiLvlLbl val="0"/>
      </c:catAx>
      <c:valAx>
        <c:axId val="951613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598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élèves'!$C$30:$I$30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356A-4C94-9D6D-A533C9B7474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élèves'!$C$31:$I$31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356A-4C94-9D6D-A533C9B74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1040"/>
        <c:axId val="95192576"/>
      </c:barChart>
      <c:catAx>
        <c:axId val="9519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92576"/>
        <c:crosses val="autoZero"/>
        <c:auto val="1"/>
        <c:lblAlgn val="ctr"/>
        <c:lblOffset val="100"/>
        <c:noMultiLvlLbl val="0"/>
      </c:catAx>
      <c:valAx>
        <c:axId val="951925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910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élèves'!$C$32:$I$32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7F5-4EF8-A191-06E78EA6060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élèves'!$C$33:$I$33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7F5-4EF8-A191-06E78EA60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34304"/>
        <c:axId val="95236096"/>
      </c:barChart>
      <c:catAx>
        <c:axId val="9523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36096"/>
        <c:crosses val="autoZero"/>
        <c:auto val="1"/>
        <c:lblAlgn val="ctr"/>
        <c:lblOffset val="100"/>
        <c:noMultiLvlLbl val="0"/>
      </c:catAx>
      <c:valAx>
        <c:axId val="952360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343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élèves'!$C$34:$I$34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22A-4D1B-A87A-D0A751C43A9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élèves'!$C$35:$I$35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22A-4D1B-A87A-D0A751C4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61440"/>
        <c:axId val="95262976"/>
      </c:barChart>
      <c:catAx>
        <c:axId val="9526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62976"/>
        <c:crosses val="autoZero"/>
        <c:auto val="1"/>
        <c:lblAlgn val="ctr"/>
        <c:lblOffset val="100"/>
        <c:noMultiLvlLbl val="0"/>
      </c:catAx>
      <c:valAx>
        <c:axId val="952629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614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élèves'!$C$36:$I$36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4A2-4FD6-A62B-E4504E04BCE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élèves'!$C$37:$I$37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4A2-4FD6-A62B-E4504E04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80128"/>
        <c:axId val="95294208"/>
      </c:barChart>
      <c:catAx>
        <c:axId val="9528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94208"/>
        <c:crosses val="autoZero"/>
        <c:auto val="1"/>
        <c:lblAlgn val="ctr"/>
        <c:lblOffset val="100"/>
        <c:noMultiLvlLbl val="0"/>
      </c:catAx>
      <c:valAx>
        <c:axId val="952942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801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élèves'!$C$38:$I$38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1245-40BA-836B-E0861BD4AB9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élèves'!$C$39:$I$39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1245-40BA-836B-E0861BD4A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27744"/>
        <c:axId val="95329280"/>
      </c:barChart>
      <c:catAx>
        <c:axId val="9532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29280"/>
        <c:crosses val="autoZero"/>
        <c:auto val="1"/>
        <c:lblAlgn val="ctr"/>
        <c:lblOffset val="100"/>
        <c:noMultiLvlLbl val="0"/>
      </c:catAx>
      <c:valAx>
        <c:axId val="953292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277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élèves'!$C$40:$I$40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13E-4D2B-B092-38ABC1918C0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élèves'!$C$41:$I$41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13E-4D2B-B092-38ABC1918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02336"/>
        <c:axId val="95503872"/>
      </c:barChart>
      <c:catAx>
        <c:axId val="9550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03872"/>
        <c:crosses val="autoZero"/>
        <c:auto val="1"/>
        <c:lblAlgn val="ctr"/>
        <c:lblOffset val="100"/>
        <c:noMultiLvlLbl val="0"/>
      </c:catAx>
      <c:valAx>
        <c:axId val="955038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02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élèves'!$C$6:$I$6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A8E-4ECE-B7C6-3DB3DF411529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élèves'!$C$7:$I$7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A8E-4ECE-B7C6-3DB3DF41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65280"/>
        <c:axId val="80491648"/>
      </c:barChart>
      <c:catAx>
        <c:axId val="8046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491648"/>
        <c:crosses val="autoZero"/>
        <c:auto val="1"/>
        <c:lblAlgn val="ctr"/>
        <c:lblOffset val="100"/>
        <c:noMultiLvlLbl val="0"/>
      </c:catAx>
      <c:valAx>
        <c:axId val="804916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652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élèves'!$C$42:$I$42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F93-40EC-8415-914FA1F8E95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élèves'!$C$43:$I$43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2F93-40EC-8415-914FA1F8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41504"/>
        <c:axId val="95543296"/>
      </c:barChart>
      <c:catAx>
        <c:axId val="9554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43296"/>
        <c:crosses val="autoZero"/>
        <c:auto val="1"/>
        <c:lblAlgn val="ctr"/>
        <c:lblOffset val="100"/>
        <c:noMultiLvlLbl val="0"/>
      </c:catAx>
      <c:valAx>
        <c:axId val="955432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415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élèves'!$C$44:$I$44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525-4D71-BBF5-F8A5AF24E22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élèves'!$C$45:$I$45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525-4D71-BBF5-F8A5AF24E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31168"/>
        <c:axId val="95832704"/>
      </c:barChart>
      <c:catAx>
        <c:axId val="9583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32704"/>
        <c:crosses val="autoZero"/>
        <c:auto val="1"/>
        <c:lblAlgn val="ctr"/>
        <c:lblOffset val="100"/>
        <c:noMultiLvlLbl val="0"/>
      </c:catAx>
      <c:valAx>
        <c:axId val="958327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311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élèves'!$C$46:$I$46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FCEA-4C74-8410-D766F4A525F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élèves'!$C$47:$I$47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FCEA-4C74-8410-D766F4A5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58048"/>
        <c:axId val="95618176"/>
      </c:barChart>
      <c:catAx>
        <c:axId val="9585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18176"/>
        <c:crosses val="autoZero"/>
        <c:auto val="1"/>
        <c:lblAlgn val="ctr"/>
        <c:lblOffset val="100"/>
        <c:noMultiLvlLbl val="0"/>
      </c:catAx>
      <c:valAx>
        <c:axId val="956181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580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élèves'!$C$48:$I$48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92F-4DB7-81B9-FBEFAB7816F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élèves'!$C$49:$I$49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92F-4DB7-81B9-FBEFAB781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7616"/>
        <c:axId val="95649152"/>
      </c:barChart>
      <c:catAx>
        <c:axId val="9564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49152"/>
        <c:crosses val="autoZero"/>
        <c:auto val="1"/>
        <c:lblAlgn val="ctr"/>
        <c:lblOffset val="100"/>
        <c:noMultiLvlLbl val="0"/>
      </c:catAx>
      <c:valAx>
        <c:axId val="956491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476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élèves'!$C$50:$I$50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005-4091-8B9C-7CEFFE998B1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élèves'!$C$51:$I$51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005-4091-8B9C-7CEFFE99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78848"/>
        <c:axId val="95680384"/>
      </c:barChart>
      <c:catAx>
        <c:axId val="9567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80384"/>
        <c:crosses val="autoZero"/>
        <c:auto val="1"/>
        <c:lblAlgn val="ctr"/>
        <c:lblOffset val="100"/>
        <c:noMultiLvlLbl val="0"/>
      </c:catAx>
      <c:valAx>
        <c:axId val="956803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788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élèves'!$C$52:$I$52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165-482C-9FA9-89291277019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élèves'!$C$53:$I$53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165-482C-9FA9-892912770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7152"/>
        <c:axId val="95723520"/>
      </c:barChart>
      <c:catAx>
        <c:axId val="9569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723520"/>
        <c:crosses val="autoZero"/>
        <c:auto val="1"/>
        <c:lblAlgn val="ctr"/>
        <c:lblOffset val="100"/>
        <c:noMultiLvlLbl val="0"/>
      </c:catAx>
      <c:valAx>
        <c:axId val="957235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971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élèves'!$C$54:$I$54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DDA-4C49-AFF9-01C04FB00FF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élèves'!$C$55:$I$55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DDA-4C49-AFF9-01C04FB0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54368"/>
        <c:axId val="96155904"/>
      </c:barChart>
      <c:catAx>
        <c:axId val="961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55904"/>
        <c:crosses val="autoZero"/>
        <c:auto val="1"/>
        <c:lblAlgn val="ctr"/>
        <c:lblOffset val="100"/>
        <c:noMultiLvlLbl val="0"/>
      </c:catAx>
      <c:valAx>
        <c:axId val="961559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543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élèves'!$C$56:$I$56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3658-4D21-ADD1-2F28F8587EB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élèves'!$C$57:$I$57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3658-4D21-ADD1-2F28F858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7536"/>
        <c:axId val="96179328"/>
      </c:barChart>
      <c:catAx>
        <c:axId val="9617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79328"/>
        <c:crosses val="autoZero"/>
        <c:auto val="1"/>
        <c:lblAlgn val="ctr"/>
        <c:lblOffset val="100"/>
        <c:noMultiLvlLbl val="0"/>
      </c:catAx>
      <c:valAx>
        <c:axId val="961793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775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22090988626421"/>
          <c:y val="0.15774779612052292"/>
          <c:w val="0.62450218722659667"/>
          <c:h val="0.46333588509769613"/>
        </c:manualLayout>
      </c:layout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élèves'!$C$58:$I$58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15B-4A9D-94CB-9AB1717D4249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élèves'!$C$59:$I$59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15B-4A9D-94CB-9AB1717D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672"/>
        <c:axId val="96206208"/>
      </c:barChart>
      <c:catAx>
        <c:axId val="9620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206208"/>
        <c:crosses val="autoZero"/>
        <c:auto val="1"/>
        <c:lblAlgn val="ctr"/>
        <c:lblOffset val="100"/>
        <c:noMultiLvlLbl val="0"/>
      </c:catAx>
      <c:valAx>
        <c:axId val="962062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046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élèves'!$C$60:$I$60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0B48-480F-BDF6-8930ED491FF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élèves'!$C$61:$I$61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0B48-480F-BDF6-8930ED491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24608"/>
        <c:axId val="95926144"/>
      </c:barChart>
      <c:catAx>
        <c:axId val="9592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926144"/>
        <c:crosses val="autoZero"/>
        <c:auto val="1"/>
        <c:lblAlgn val="ctr"/>
        <c:lblOffset val="100"/>
        <c:noMultiLvlLbl val="0"/>
      </c:catAx>
      <c:valAx>
        <c:axId val="959261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246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élèves'!$C$8:$I$8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3EA7-4946-9FB0-E9CA25454194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élèves'!$C$9:$I$9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3EA7-4946-9FB0-E9CA2545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21088"/>
        <c:axId val="80522624"/>
      </c:barChart>
      <c:catAx>
        <c:axId val="805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522624"/>
        <c:crosses val="autoZero"/>
        <c:auto val="1"/>
        <c:lblAlgn val="ctr"/>
        <c:lblOffset val="100"/>
        <c:noMultiLvlLbl val="0"/>
      </c:catAx>
      <c:valAx>
        <c:axId val="805226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210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élèves'!$C$62:$I$62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B55-4EED-88A7-CA177FC7BC9E}"/>
            </c:ext>
          </c:extLst>
        </c:ser>
        <c:ser>
          <c:idx val="1"/>
          <c:order val="1"/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élèves'!$C$63:$I$63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B55-4EED-88A7-CA177FC7B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55584"/>
        <c:axId val="95973760"/>
      </c:barChart>
      <c:catAx>
        <c:axId val="9595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973760"/>
        <c:crosses val="autoZero"/>
        <c:auto val="1"/>
        <c:lblAlgn val="ctr"/>
        <c:lblOffset val="100"/>
        <c:noMultiLvlLbl val="0"/>
      </c:catAx>
      <c:valAx>
        <c:axId val="9597376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555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de la classe de CE2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048993875765529"/>
          <c:y val="0.12430881050608031"/>
          <c:w val="0.4477471566054243"/>
          <c:h val="0.65899871398877818"/>
        </c:manualLayout>
      </c:layout>
      <c:radarChart>
        <c:radarStyle val="marker"/>
        <c:varyColors val="0"/>
        <c:ser>
          <c:idx val="0"/>
          <c:order val="0"/>
          <c:tx>
            <c:v>PréTest</c:v>
          </c:tx>
          <c:marker>
            <c:symbol val="none"/>
          </c:marker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élèves'!$C$64:$I$64</c:f>
              <c:numCache>
                <c:formatCode>0</c:formatCode>
                <c:ptCount val="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9-4E54-9F78-38A532874980}"/>
            </c:ext>
          </c:extLst>
        </c:ser>
        <c:ser>
          <c:idx val="1"/>
          <c:order val="1"/>
          <c:tx>
            <c:v>PostTest</c:v>
          </c:tx>
          <c:marker>
            <c:symbol val="none"/>
          </c:marker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élèves'!$C$65:$I$65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9-4E54-9F78-38A53287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9968"/>
        <c:axId val="96021504"/>
      </c:radarChart>
      <c:catAx>
        <c:axId val="96019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6021504"/>
        <c:crosses val="autoZero"/>
        <c:auto val="1"/>
        <c:lblAlgn val="ctr"/>
        <c:lblOffset val="100"/>
        <c:noMultiLvlLbl val="0"/>
      </c:catAx>
      <c:valAx>
        <c:axId val="960215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60199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élèves'!$C$10:$I$10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FAE-4F8F-9422-3CB930EF7CD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élèves'!$C$11:$I$11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FAE-4F8F-9422-3CB930EF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53760"/>
        <c:axId val="90855296"/>
      </c:barChart>
      <c:catAx>
        <c:axId val="9085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537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élèves'!$C$12:$I$12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5D5-4D2F-BA00-2782C781896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élèves'!$C$13:$I$13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5D5-4D2F-BA00-2782C781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82432"/>
        <c:axId val="90883968"/>
      </c:barChart>
      <c:catAx>
        <c:axId val="908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883968"/>
        <c:crosses val="autoZero"/>
        <c:auto val="1"/>
        <c:lblAlgn val="ctr"/>
        <c:lblOffset val="100"/>
        <c:noMultiLvlLbl val="0"/>
      </c:catAx>
      <c:valAx>
        <c:axId val="908839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824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Résultats élève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élèves'!$C$14:$I$14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E87-4104-93B6-65D7F456176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élèves'!$C$15:$I$15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E87-4104-93B6-65D7F4561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8464"/>
        <c:axId val="92496640"/>
      </c:barChart>
      <c:catAx>
        <c:axId val="9247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496640"/>
        <c:crosses val="autoZero"/>
        <c:auto val="1"/>
        <c:lblAlgn val="ctr"/>
        <c:lblOffset val="100"/>
        <c:noMultiLvlLbl val="0"/>
      </c:catAx>
      <c:valAx>
        <c:axId val="924966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784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élèves'!$C$16:$I$16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F4F0-4505-99E2-465C4D99F16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élèves'!$C$17:$I$17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F4F0-4505-99E2-465C4D99F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1984"/>
        <c:axId val="92523520"/>
      </c:barChart>
      <c:catAx>
        <c:axId val="9252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23520"/>
        <c:crosses val="autoZero"/>
        <c:auto val="1"/>
        <c:lblAlgn val="ctr"/>
        <c:lblOffset val="100"/>
        <c:noMultiLvlLbl val="0"/>
      </c:catAx>
      <c:valAx>
        <c:axId val="925235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21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élèves'!$C$18:$I$18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B84-43D3-8320-C15F92FC8B1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élèves'!$C$19:$I$19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B84-43D3-8320-C15F92FC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3232"/>
        <c:axId val="92577792"/>
      </c:barChart>
      <c:catAx>
        <c:axId val="9254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77792"/>
        <c:crosses val="autoZero"/>
        <c:auto val="1"/>
        <c:lblAlgn val="ctr"/>
        <c:lblOffset val="100"/>
        <c:noMultiLvlLbl val="0"/>
      </c:catAx>
      <c:valAx>
        <c:axId val="925777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432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élèves'!$C$20:$I$20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73A-4DEC-A854-76C3C7B68D1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élèves'!$C$2:$I$2</c:f>
              <c:strCache>
                <c:ptCount val="7"/>
                <c:pt idx="0">
                  <c:v>Repérer le rang ou la position dans une file ou sur une piste</c:v>
                </c:pt>
                <c:pt idx="1">
                  <c:v>Comparer des nombres entiers en utilisant les symboles =, &lt; ou &gt;.</c:v>
                </c:pt>
                <c:pt idx="2">
                  <c:v>Ranger des nombres entiers en utilisant les symboles =, &lt; ou &gt;.</c:v>
                </c:pt>
                <c:pt idx="3">
                  <c:v>Encadrer des nombres entiers en utilisant les symboles =, &lt; ou &gt;.</c:v>
                </c:pt>
                <c:pt idx="4">
                  <c:v>Utiliser les différentes représentations des nombres.</c:v>
                </c:pt>
                <c:pt idx="5">
                  <c:v>Passer d'une représentation des nombres à une autre et en particulier associer les noms des nombres à leur écriture chiffrée.</c:v>
                </c:pt>
                <c:pt idx="6">
                  <c:v>Interpréter les noms des nombres à l'aide des unités de numération et des écritures arithmétiques.</c:v>
                </c:pt>
              </c:strCache>
            </c:strRef>
          </c:cat>
          <c:val>
            <c:numRef>
              <c:f>'Résultats des élèves'!$C$21:$I$21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E73A-4DEC-A854-76C3C7B68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94560"/>
        <c:axId val="92596096"/>
      </c:barChart>
      <c:catAx>
        <c:axId val="9259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96096"/>
        <c:crosses val="autoZero"/>
        <c:auto val="1"/>
        <c:lblAlgn val="ctr"/>
        <c:lblOffset val="100"/>
        <c:noMultiLvlLbl val="0"/>
      </c:catAx>
      <c:valAx>
        <c:axId val="925960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945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23811</xdr:rowOff>
    </xdr:from>
    <xdr:to>
      <xdr:col>6</xdr:col>
      <xdr:colOff>19050</xdr:colOff>
      <xdr:row>18</xdr:row>
      <xdr:rowOff>66674</xdr:rowOff>
    </xdr:to>
    <xdr:graphicFrame macro="">
      <xdr:nvGraphicFramePr>
        <xdr:cNvPr id="2" name="Résultats élèv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714375</xdr:colOff>
      <xdr:row>0</xdr:row>
      <xdr:rowOff>185736</xdr:rowOff>
    </xdr:from>
    <xdr:to>
      <xdr:col>13</xdr:col>
      <xdr:colOff>38100</xdr:colOff>
      <xdr:row>17</xdr:row>
      <xdr:rowOff>190499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23812</xdr:rowOff>
    </xdr:from>
    <xdr:to>
      <xdr:col>6</xdr:col>
      <xdr:colOff>0</xdr:colOff>
      <xdr:row>34</xdr:row>
      <xdr:rowOff>100012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20</xdr:row>
      <xdr:rowOff>42862</xdr:rowOff>
    </xdr:from>
    <xdr:to>
      <xdr:col>13</xdr:col>
      <xdr:colOff>19050</xdr:colOff>
      <xdr:row>34</xdr:row>
      <xdr:rowOff>119062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35</xdr:row>
      <xdr:rowOff>176212</xdr:rowOff>
    </xdr:from>
    <xdr:to>
      <xdr:col>6</xdr:col>
      <xdr:colOff>0</xdr:colOff>
      <xdr:row>50</xdr:row>
      <xdr:rowOff>61912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742950</xdr:colOff>
      <xdr:row>36</xdr:row>
      <xdr:rowOff>14287</xdr:rowOff>
    </xdr:from>
    <xdr:to>
      <xdr:col>12</xdr:col>
      <xdr:colOff>742950</xdr:colOff>
      <xdr:row>50</xdr:row>
      <xdr:rowOff>90487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4762</xdr:rowOff>
    </xdr:from>
    <xdr:to>
      <xdr:col>6</xdr:col>
      <xdr:colOff>0</xdr:colOff>
      <xdr:row>66</xdr:row>
      <xdr:rowOff>80962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714375</xdr:colOff>
      <xdr:row>51</xdr:row>
      <xdr:rowOff>185737</xdr:rowOff>
    </xdr:from>
    <xdr:to>
      <xdr:col>12</xdr:col>
      <xdr:colOff>714375</xdr:colOff>
      <xdr:row>66</xdr:row>
      <xdr:rowOff>71437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67</xdr:row>
      <xdr:rowOff>185737</xdr:rowOff>
    </xdr:from>
    <xdr:to>
      <xdr:col>6</xdr:col>
      <xdr:colOff>0</xdr:colOff>
      <xdr:row>82</xdr:row>
      <xdr:rowOff>71437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752475</xdr:colOff>
      <xdr:row>68</xdr:row>
      <xdr:rowOff>4762</xdr:rowOff>
    </xdr:from>
    <xdr:to>
      <xdr:col>12</xdr:col>
      <xdr:colOff>752475</xdr:colOff>
      <xdr:row>82</xdr:row>
      <xdr:rowOff>80962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83</xdr:row>
      <xdr:rowOff>185737</xdr:rowOff>
    </xdr:from>
    <xdr:to>
      <xdr:col>6</xdr:col>
      <xdr:colOff>0</xdr:colOff>
      <xdr:row>98</xdr:row>
      <xdr:rowOff>71437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723900</xdr:colOff>
      <xdr:row>83</xdr:row>
      <xdr:rowOff>185737</xdr:rowOff>
    </xdr:from>
    <xdr:to>
      <xdr:col>12</xdr:col>
      <xdr:colOff>723900</xdr:colOff>
      <xdr:row>98</xdr:row>
      <xdr:rowOff>71437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99</xdr:row>
      <xdr:rowOff>166687</xdr:rowOff>
    </xdr:from>
    <xdr:to>
      <xdr:col>6</xdr:col>
      <xdr:colOff>19050</xdr:colOff>
      <xdr:row>114</xdr:row>
      <xdr:rowOff>52387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742950</xdr:colOff>
      <xdr:row>99</xdr:row>
      <xdr:rowOff>119062</xdr:rowOff>
    </xdr:from>
    <xdr:to>
      <xdr:col>12</xdr:col>
      <xdr:colOff>742950</xdr:colOff>
      <xdr:row>114</xdr:row>
      <xdr:rowOff>4762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115</xdr:row>
      <xdr:rowOff>166687</xdr:rowOff>
    </xdr:from>
    <xdr:to>
      <xdr:col>6</xdr:col>
      <xdr:colOff>19050</xdr:colOff>
      <xdr:row>130</xdr:row>
      <xdr:rowOff>52387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28575</xdr:colOff>
      <xdr:row>115</xdr:row>
      <xdr:rowOff>147637</xdr:rowOff>
    </xdr:from>
    <xdr:to>
      <xdr:col>13</xdr:col>
      <xdr:colOff>28575</xdr:colOff>
      <xdr:row>130</xdr:row>
      <xdr:rowOff>33337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132</xdr:row>
      <xdr:rowOff>14287</xdr:rowOff>
    </xdr:from>
    <xdr:to>
      <xdr:col>6</xdr:col>
      <xdr:colOff>38100</xdr:colOff>
      <xdr:row>146</xdr:row>
      <xdr:rowOff>90487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132</xdr:row>
      <xdr:rowOff>23812</xdr:rowOff>
    </xdr:from>
    <xdr:to>
      <xdr:col>13</xdr:col>
      <xdr:colOff>0</xdr:colOff>
      <xdr:row>146</xdr:row>
      <xdr:rowOff>100012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148</xdr:row>
      <xdr:rowOff>33337</xdr:rowOff>
    </xdr:from>
    <xdr:to>
      <xdr:col>6</xdr:col>
      <xdr:colOff>28575</xdr:colOff>
      <xdr:row>162</xdr:row>
      <xdr:rowOff>109537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148</xdr:row>
      <xdr:rowOff>23812</xdr:rowOff>
    </xdr:from>
    <xdr:to>
      <xdr:col>13</xdr:col>
      <xdr:colOff>0</xdr:colOff>
      <xdr:row>162</xdr:row>
      <xdr:rowOff>100012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164</xdr:row>
      <xdr:rowOff>14287</xdr:rowOff>
    </xdr:from>
    <xdr:to>
      <xdr:col>6</xdr:col>
      <xdr:colOff>28575</xdr:colOff>
      <xdr:row>178</xdr:row>
      <xdr:rowOff>90487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723900</xdr:colOff>
      <xdr:row>164</xdr:row>
      <xdr:rowOff>14287</xdr:rowOff>
    </xdr:from>
    <xdr:to>
      <xdr:col>12</xdr:col>
      <xdr:colOff>723900</xdr:colOff>
      <xdr:row>178</xdr:row>
      <xdr:rowOff>90487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180</xdr:row>
      <xdr:rowOff>52387</xdr:rowOff>
    </xdr:from>
    <xdr:to>
      <xdr:col>6</xdr:col>
      <xdr:colOff>0</xdr:colOff>
      <xdr:row>194</xdr:row>
      <xdr:rowOff>128587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714375</xdr:colOff>
      <xdr:row>180</xdr:row>
      <xdr:rowOff>4762</xdr:rowOff>
    </xdr:from>
    <xdr:to>
      <xdr:col>12</xdr:col>
      <xdr:colOff>714375</xdr:colOff>
      <xdr:row>194</xdr:row>
      <xdr:rowOff>80962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28575</xdr:colOff>
      <xdr:row>197</xdr:row>
      <xdr:rowOff>23812</xdr:rowOff>
    </xdr:from>
    <xdr:to>
      <xdr:col>6</xdr:col>
      <xdr:colOff>28575</xdr:colOff>
      <xdr:row>211</xdr:row>
      <xdr:rowOff>100012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28575</xdr:colOff>
      <xdr:row>196</xdr:row>
      <xdr:rowOff>176212</xdr:rowOff>
    </xdr:from>
    <xdr:to>
      <xdr:col>13</xdr:col>
      <xdr:colOff>28575</xdr:colOff>
      <xdr:row>211</xdr:row>
      <xdr:rowOff>61912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213</xdr:row>
      <xdr:rowOff>166687</xdr:rowOff>
    </xdr:from>
    <xdr:to>
      <xdr:col>6</xdr:col>
      <xdr:colOff>0</xdr:colOff>
      <xdr:row>228</xdr:row>
      <xdr:rowOff>52387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57150</xdr:colOff>
      <xdr:row>212</xdr:row>
      <xdr:rowOff>180975</xdr:rowOff>
    </xdr:from>
    <xdr:to>
      <xdr:col>13</xdr:col>
      <xdr:colOff>57150</xdr:colOff>
      <xdr:row>228</xdr:row>
      <xdr:rowOff>90487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19050</xdr:colOff>
      <xdr:row>230</xdr:row>
      <xdr:rowOff>4762</xdr:rowOff>
    </xdr:from>
    <xdr:to>
      <xdr:col>6</xdr:col>
      <xdr:colOff>19050</xdr:colOff>
      <xdr:row>244</xdr:row>
      <xdr:rowOff>80962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28575</xdr:colOff>
      <xdr:row>230</xdr:row>
      <xdr:rowOff>4762</xdr:rowOff>
    </xdr:from>
    <xdr:to>
      <xdr:col>13</xdr:col>
      <xdr:colOff>28575</xdr:colOff>
      <xdr:row>244</xdr:row>
      <xdr:rowOff>80962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38100</xdr:rowOff>
    </xdr:from>
    <xdr:to>
      <xdr:col>15</xdr:col>
      <xdr:colOff>561975</xdr:colOff>
      <xdr:row>36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52" workbookViewId="0">
      <selection activeCell="G68" sqref="G68:G69"/>
    </sheetView>
  </sheetViews>
  <sheetFormatPr baseColWidth="10" defaultRowHeight="15" x14ac:dyDescent="0.25"/>
  <cols>
    <col min="1" max="1" width="27.85546875" customWidth="1"/>
    <col min="2" max="2" width="18.7109375" customWidth="1"/>
    <col min="3" max="5" width="12.85546875" style="1" customWidth="1"/>
    <col min="6" max="6" width="11.7109375" customWidth="1"/>
    <col min="7" max="9" width="12.7109375" customWidth="1"/>
  </cols>
  <sheetData>
    <row r="1" spans="1:10" ht="39" customHeight="1" x14ac:dyDescent="0.25">
      <c r="A1" s="24" t="s">
        <v>42</v>
      </c>
      <c r="B1" s="25"/>
      <c r="C1" s="18" t="s">
        <v>41</v>
      </c>
      <c r="D1" s="19"/>
      <c r="E1" s="19"/>
      <c r="F1" s="20"/>
      <c r="G1" s="21" t="s">
        <v>0</v>
      </c>
      <c r="H1" s="22"/>
      <c r="I1" s="23"/>
      <c r="J1" s="32" t="s">
        <v>5</v>
      </c>
    </row>
    <row r="2" spans="1:10" ht="132.75" customHeight="1" x14ac:dyDescent="0.25">
      <c r="A2" s="26"/>
      <c r="B2" s="27"/>
      <c r="C2" s="11" t="s">
        <v>1</v>
      </c>
      <c r="D2" s="12" t="s">
        <v>45</v>
      </c>
      <c r="E2" s="12" t="s">
        <v>46</v>
      </c>
      <c r="F2" s="12" t="s">
        <v>47</v>
      </c>
      <c r="G2" s="13" t="s">
        <v>2</v>
      </c>
      <c r="H2" s="13" t="s">
        <v>3</v>
      </c>
      <c r="I2" s="13" t="s">
        <v>4</v>
      </c>
      <c r="J2" s="33"/>
    </row>
    <row r="3" spans="1:10" x14ac:dyDescent="0.25">
      <c r="A3" s="6" t="s">
        <v>7</v>
      </c>
      <c r="B3" s="7" t="s">
        <v>8</v>
      </c>
      <c r="C3" s="5" t="s">
        <v>6</v>
      </c>
      <c r="D3" s="5" t="s">
        <v>6</v>
      </c>
      <c r="E3" s="5" t="s">
        <v>6</v>
      </c>
      <c r="F3" s="4" t="s">
        <v>6</v>
      </c>
      <c r="G3" s="4" t="s">
        <v>6</v>
      </c>
      <c r="H3" s="4" t="s">
        <v>6</v>
      </c>
      <c r="I3" s="4" t="s">
        <v>6</v>
      </c>
      <c r="J3" s="34"/>
    </row>
    <row r="4" spans="1:10" x14ac:dyDescent="0.25">
      <c r="A4" s="16" t="s">
        <v>11</v>
      </c>
      <c r="B4" s="3" t="s">
        <v>9</v>
      </c>
      <c r="C4" s="3"/>
      <c r="D4" s="3"/>
      <c r="E4" s="3"/>
      <c r="F4" s="3"/>
      <c r="G4" s="3"/>
      <c r="H4" s="3"/>
      <c r="I4" s="3"/>
      <c r="J4" s="9"/>
    </row>
    <row r="5" spans="1:10" x14ac:dyDescent="0.25">
      <c r="A5" s="17"/>
      <c r="B5" s="2" t="s">
        <v>10</v>
      </c>
      <c r="C5" s="2"/>
      <c r="D5" s="2"/>
      <c r="E5" s="2"/>
      <c r="F5" s="2"/>
      <c r="G5" s="2"/>
      <c r="H5" s="2"/>
      <c r="I5" s="2"/>
      <c r="J5" s="9"/>
    </row>
    <row r="6" spans="1:10" x14ac:dyDescent="0.25">
      <c r="A6" s="16" t="s">
        <v>12</v>
      </c>
      <c r="B6" s="3" t="s">
        <v>9</v>
      </c>
      <c r="C6" s="3"/>
      <c r="D6" s="3"/>
      <c r="E6" s="3"/>
      <c r="F6" s="3"/>
      <c r="G6" s="3"/>
      <c r="H6" s="3"/>
      <c r="I6" s="3"/>
      <c r="J6" s="9"/>
    </row>
    <row r="7" spans="1:10" x14ac:dyDescent="0.25">
      <c r="A7" s="17"/>
      <c r="B7" s="2" t="s">
        <v>10</v>
      </c>
      <c r="C7" s="2"/>
      <c r="D7" s="2"/>
      <c r="E7" s="2"/>
      <c r="F7" s="2"/>
      <c r="G7" s="2"/>
      <c r="H7" s="2"/>
      <c r="I7" s="2"/>
      <c r="J7" s="9"/>
    </row>
    <row r="8" spans="1:10" x14ac:dyDescent="0.25">
      <c r="A8" s="16" t="s">
        <v>13</v>
      </c>
      <c r="B8" s="3" t="s">
        <v>9</v>
      </c>
      <c r="C8" s="3"/>
      <c r="D8" s="3"/>
      <c r="E8" s="3"/>
      <c r="F8" s="3"/>
      <c r="G8" s="3"/>
      <c r="H8" s="3"/>
      <c r="I8" s="3"/>
      <c r="J8" s="9">
        <f t="shared" ref="J8:J18" si="0">SUM(C8:I8)/28*100</f>
        <v>0</v>
      </c>
    </row>
    <row r="9" spans="1:10" x14ac:dyDescent="0.25">
      <c r="A9" s="17"/>
      <c r="B9" s="2" t="s">
        <v>10</v>
      </c>
      <c r="C9" s="2"/>
      <c r="D9" s="2"/>
      <c r="E9" s="2"/>
      <c r="F9" s="2"/>
      <c r="G9" s="2"/>
      <c r="H9" s="2"/>
      <c r="I9" s="2"/>
      <c r="J9" s="9">
        <f t="shared" si="0"/>
        <v>0</v>
      </c>
    </row>
    <row r="10" spans="1:10" x14ac:dyDescent="0.25">
      <c r="A10" s="16" t="s">
        <v>14</v>
      </c>
      <c r="B10" s="3" t="s">
        <v>9</v>
      </c>
      <c r="C10" s="3"/>
      <c r="D10" s="3"/>
      <c r="E10" s="3"/>
      <c r="F10" s="3"/>
      <c r="G10" s="3"/>
      <c r="H10" s="3"/>
      <c r="I10" s="3"/>
      <c r="J10" s="9">
        <f t="shared" si="0"/>
        <v>0</v>
      </c>
    </row>
    <row r="11" spans="1:10" x14ac:dyDescent="0.25">
      <c r="A11" s="17"/>
      <c r="B11" s="2" t="s">
        <v>10</v>
      </c>
      <c r="C11" s="2"/>
      <c r="D11" s="2"/>
      <c r="E11" s="2"/>
      <c r="F11" s="2"/>
      <c r="G11" s="2"/>
      <c r="H11" s="2"/>
      <c r="I11" s="2"/>
      <c r="J11" s="9">
        <f t="shared" si="0"/>
        <v>0</v>
      </c>
    </row>
    <row r="12" spans="1:10" x14ac:dyDescent="0.25">
      <c r="A12" s="16" t="s">
        <v>15</v>
      </c>
      <c r="B12" s="3" t="s">
        <v>9</v>
      </c>
      <c r="C12" s="3"/>
      <c r="D12" s="3"/>
      <c r="E12" s="3"/>
      <c r="F12" s="3"/>
      <c r="G12" s="3"/>
      <c r="H12" s="3"/>
      <c r="I12" s="3"/>
      <c r="J12" s="9">
        <f t="shared" si="0"/>
        <v>0</v>
      </c>
    </row>
    <row r="13" spans="1:10" x14ac:dyDescent="0.25">
      <c r="A13" s="17"/>
      <c r="B13" s="2" t="s">
        <v>10</v>
      </c>
      <c r="C13" s="2"/>
      <c r="D13" s="2"/>
      <c r="E13" s="2"/>
      <c r="F13" s="2"/>
      <c r="G13" s="2"/>
      <c r="H13" s="2"/>
      <c r="I13" s="2"/>
      <c r="J13" s="9">
        <f t="shared" si="0"/>
        <v>0</v>
      </c>
    </row>
    <row r="14" spans="1:10" x14ac:dyDescent="0.25">
      <c r="A14" s="16" t="s">
        <v>16</v>
      </c>
      <c r="B14" s="3" t="s">
        <v>9</v>
      </c>
      <c r="C14" s="3"/>
      <c r="D14" s="3"/>
      <c r="E14" s="3"/>
      <c r="F14" s="3"/>
      <c r="G14" s="3"/>
      <c r="H14" s="3"/>
      <c r="I14" s="3"/>
      <c r="J14" s="9">
        <f t="shared" si="0"/>
        <v>0</v>
      </c>
    </row>
    <row r="15" spans="1:10" x14ac:dyDescent="0.25">
      <c r="A15" s="17"/>
      <c r="B15" s="2" t="s">
        <v>10</v>
      </c>
      <c r="C15" s="2"/>
      <c r="D15" s="2"/>
      <c r="E15" s="2"/>
      <c r="F15" s="2"/>
      <c r="G15" s="2"/>
      <c r="H15" s="2"/>
      <c r="I15" s="2"/>
      <c r="J15" s="9">
        <f t="shared" si="0"/>
        <v>0</v>
      </c>
    </row>
    <row r="16" spans="1:10" x14ac:dyDescent="0.25">
      <c r="A16" s="16" t="s">
        <v>17</v>
      </c>
      <c r="B16" s="3" t="s">
        <v>9</v>
      </c>
      <c r="C16" s="3"/>
      <c r="D16" s="3"/>
      <c r="E16" s="3"/>
      <c r="F16" s="3"/>
      <c r="G16" s="3"/>
      <c r="H16" s="3"/>
      <c r="I16" s="3"/>
      <c r="J16" s="9">
        <f t="shared" si="0"/>
        <v>0</v>
      </c>
    </row>
    <row r="17" spans="1:10" x14ac:dyDescent="0.25">
      <c r="A17" s="17"/>
      <c r="B17" s="2" t="s">
        <v>10</v>
      </c>
      <c r="C17" s="2"/>
      <c r="D17" s="2"/>
      <c r="E17" s="2"/>
      <c r="F17" s="2"/>
      <c r="G17" s="2"/>
      <c r="H17" s="2"/>
      <c r="I17" s="2"/>
      <c r="J17" s="9">
        <f t="shared" si="0"/>
        <v>0</v>
      </c>
    </row>
    <row r="18" spans="1:10" x14ac:dyDescent="0.25">
      <c r="A18" s="16" t="s">
        <v>18</v>
      </c>
      <c r="B18" s="3" t="s">
        <v>9</v>
      </c>
      <c r="C18" s="3"/>
      <c r="D18" s="3"/>
      <c r="E18" s="3"/>
      <c r="F18" s="3"/>
      <c r="G18" s="3"/>
      <c r="H18" s="3"/>
      <c r="I18" s="3"/>
      <c r="J18" s="9">
        <f t="shared" si="0"/>
        <v>0</v>
      </c>
    </row>
    <row r="19" spans="1:10" x14ac:dyDescent="0.25">
      <c r="A19" s="17"/>
      <c r="B19" s="2" t="s">
        <v>10</v>
      </c>
      <c r="C19" s="2"/>
      <c r="D19" s="2"/>
      <c r="E19" s="2"/>
      <c r="F19" s="2"/>
      <c r="G19" s="2"/>
      <c r="H19" s="2"/>
      <c r="I19" s="2"/>
      <c r="J19" s="9">
        <f>SUM(C19:H19)/28*100</f>
        <v>0</v>
      </c>
    </row>
    <row r="20" spans="1:10" x14ac:dyDescent="0.25">
      <c r="A20" s="16" t="s">
        <v>19</v>
      </c>
      <c r="B20" s="3" t="s">
        <v>9</v>
      </c>
      <c r="C20" s="3"/>
      <c r="D20" s="3"/>
      <c r="E20" s="3"/>
      <c r="F20" s="3"/>
      <c r="G20" s="3"/>
      <c r="H20" s="3"/>
      <c r="I20" s="3"/>
      <c r="J20" s="9">
        <f t="shared" ref="J20:J63" si="1">SUM(C20:I20)/28*100</f>
        <v>0</v>
      </c>
    </row>
    <row r="21" spans="1:10" x14ac:dyDescent="0.25">
      <c r="A21" s="17"/>
      <c r="B21" s="2" t="s">
        <v>10</v>
      </c>
      <c r="C21" s="2"/>
      <c r="D21" s="2"/>
      <c r="E21" s="2"/>
      <c r="F21" s="2"/>
      <c r="G21" s="2"/>
      <c r="H21" s="2"/>
      <c r="I21" s="2"/>
      <c r="J21" s="9">
        <f t="shared" si="1"/>
        <v>0</v>
      </c>
    </row>
    <row r="22" spans="1:10" x14ac:dyDescent="0.25">
      <c r="A22" s="16" t="s">
        <v>20</v>
      </c>
      <c r="B22" s="3" t="s">
        <v>9</v>
      </c>
      <c r="C22" s="3"/>
      <c r="D22" s="3"/>
      <c r="E22" s="3"/>
      <c r="F22" s="3"/>
      <c r="G22" s="3"/>
      <c r="H22" s="3"/>
      <c r="I22" s="3"/>
      <c r="J22" s="9">
        <f t="shared" si="1"/>
        <v>0</v>
      </c>
    </row>
    <row r="23" spans="1:10" x14ac:dyDescent="0.25">
      <c r="A23" s="17"/>
      <c r="B23" s="2" t="s">
        <v>10</v>
      </c>
      <c r="C23" s="2"/>
      <c r="D23" s="2"/>
      <c r="E23" s="2"/>
      <c r="F23" s="2"/>
      <c r="G23" s="2"/>
      <c r="H23" s="2"/>
      <c r="I23" s="2"/>
      <c r="J23" s="9">
        <f t="shared" si="1"/>
        <v>0</v>
      </c>
    </row>
    <row r="24" spans="1:10" x14ac:dyDescent="0.25">
      <c r="A24" s="16" t="s">
        <v>21</v>
      </c>
      <c r="B24" s="3" t="s">
        <v>9</v>
      </c>
      <c r="C24" s="3"/>
      <c r="D24" s="3"/>
      <c r="E24" s="3"/>
      <c r="F24" s="3"/>
      <c r="G24" s="3"/>
      <c r="H24" s="3"/>
      <c r="I24" s="3"/>
      <c r="J24" s="9">
        <f t="shared" si="1"/>
        <v>0</v>
      </c>
    </row>
    <row r="25" spans="1:10" x14ac:dyDescent="0.25">
      <c r="A25" s="17"/>
      <c r="B25" s="2" t="s">
        <v>10</v>
      </c>
      <c r="C25" s="2"/>
      <c r="D25" s="2"/>
      <c r="E25" s="2"/>
      <c r="F25" s="2"/>
      <c r="G25" s="2"/>
      <c r="H25" s="2"/>
      <c r="I25" s="2"/>
      <c r="J25" s="9">
        <f t="shared" si="1"/>
        <v>0</v>
      </c>
    </row>
    <row r="26" spans="1:10" x14ac:dyDescent="0.25">
      <c r="A26" s="16" t="s">
        <v>22</v>
      </c>
      <c r="B26" s="3" t="s">
        <v>9</v>
      </c>
      <c r="C26" s="3"/>
      <c r="D26" s="3"/>
      <c r="E26" s="3"/>
      <c r="F26" s="3"/>
      <c r="G26" s="3"/>
      <c r="H26" s="3"/>
      <c r="I26" s="3"/>
      <c r="J26" s="9">
        <f t="shared" si="1"/>
        <v>0</v>
      </c>
    </row>
    <row r="27" spans="1:10" x14ac:dyDescent="0.25">
      <c r="A27" s="17"/>
      <c r="B27" s="2" t="s">
        <v>10</v>
      </c>
      <c r="C27" s="2"/>
      <c r="D27" s="2"/>
      <c r="E27" s="2"/>
      <c r="F27" s="2"/>
      <c r="G27" s="2"/>
      <c r="H27" s="2"/>
      <c r="I27" s="2"/>
      <c r="J27" s="9">
        <f t="shared" si="1"/>
        <v>0</v>
      </c>
    </row>
    <row r="28" spans="1:10" x14ac:dyDescent="0.25">
      <c r="A28" s="16" t="s">
        <v>23</v>
      </c>
      <c r="B28" s="3" t="s">
        <v>9</v>
      </c>
      <c r="C28" s="3"/>
      <c r="D28" s="3"/>
      <c r="E28" s="3"/>
      <c r="F28" s="3"/>
      <c r="G28" s="3"/>
      <c r="H28" s="3"/>
      <c r="I28" s="3"/>
      <c r="J28" s="9">
        <f t="shared" si="1"/>
        <v>0</v>
      </c>
    </row>
    <row r="29" spans="1:10" x14ac:dyDescent="0.25">
      <c r="A29" s="17"/>
      <c r="B29" s="2" t="s">
        <v>10</v>
      </c>
      <c r="C29" s="2"/>
      <c r="D29" s="2"/>
      <c r="E29" s="2"/>
      <c r="F29" s="2"/>
      <c r="G29" s="2"/>
      <c r="H29" s="2"/>
      <c r="I29" s="2"/>
      <c r="J29" s="9">
        <f t="shared" si="1"/>
        <v>0</v>
      </c>
    </row>
    <row r="30" spans="1:10" x14ac:dyDescent="0.25">
      <c r="A30" s="16" t="s">
        <v>24</v>
      </c>
      <c r="B30" s="3" t="s">
        <v>9</v>
      </c>
      <c r="C30" s="3"/>
      <c r="D30" s="3"/>
      <c r="E30" s="3"/>
      <c r="F30" s="3"/>
      <c r="G30" s="3"/>
      <c r="H30" s="3"/>
      <c r="I30" s="3"/>
      <c r="J30" s="9">
        <f t="shared" si="1"/>
        <v>0</v>
      </c>
    </row>
    <row r="31" spans="1:10" x14ac:dyDescent="0.25">
      <c r="A31" s="17"/>
      <c r="B31" s="2" t="s">
        <v>10</v>
      </c>
      <c r="C31" s="2"/>
      <c r="D31" s="2"/>
      <c r="E31" s="2"/>
      <c r="F31" s="2"/>
      <c r="G31" s="2"/>
      <c r="H31" s="2"/>
      <c r="I31" s="2"/>
      <c r="J31" s="9">
        <f t="shared" si="1"/>
        <v>0</v>
      </c>
    </row>
    <row r="32" spans="1:10" x14ac:dyDescent="0.25">
      <c r="A32" s="16" t="s">
        <v>25</v>
      </c>
      <c r="B32" s="3" t="s">
        <v>9</v>
      </c>
      <c r="C32" s="3"/>
      <c r="D32" s="3"/>
      <c r="E32" s="3"/>
      <c r="F32" s="3"/>
      <c r="G32" s="3"/>
      <c r="H32" s="3"/>
      <c r="I32" s="3"/>
      <c r="J32" s="9">
        <f t="shared" si="1"/>
        <v>0</v>
      </c>
    </row>
    <row r="33" spans="1:10" x14ac:dyDescent="0.25">
      <c r="A33" s="17"/>
      <c r="B33" s="2" t="s">
        <v>10</v>
      </c>
      <c r="C33" s="2"/>
      <c r="D33" s="2"/>
      <c r="E33" s="2"/>
      <c r="F33" s="2"/>
      <c r="G33" s="2"/>
      <c r="H33" s="2"/>
      <c r="I33" s="2"/>
      <c r="J33" s="9">
        <f t="shared" si="1"/>
        <v>0</v>
      </c>
    </row>
    <row r="34" spans="1:10" x14ac:dyDescent="0.25">
      <c r="A34" s="16" t="s">
        <v>26</v>
      </c>
      <c r="B34" s="3" t="s">
        <v>9</v>
      </c>
      <c r="C34" s="3"/>
      <c r="D34" s="3"/>
      <c r="E34" s="3"/>
      <c r="F34" s="3"/>
      <c r="G34" s="3"/>
      <c r="H34" s="3"/>
      <c r="I34" s="3"/>
      <c r="J34" s="9">
        <f t="shared" si="1"/>
        <v>0</v>
      </c>
    </row>
    <row r="35" spans="1:10" x14ac:dyDescent="0.25">
      <c r="A35" s="17"/>
      <c r="B35" s="2" t="s">
        <v>10</v>
      </c>
      <c r="C35" s="2"/>
      <c r="D35" s="2"/>
      <c r="E35" s="2"/>
      <c r="F35" s="2"/>
      <c r="G35" s="2"/>
      <c r="H35" s="2"/>
      <c r="I35" s="2"/>
      <c r="J35" s="9">
        <f t="shared" si="1"/>
        <v>0</v>
      </c>
    </row>
    <row r="36" spans="1:10" x14ac:dyDescent="0.25">
      <c r="A36" s="16" t="s">
        <v>27</v>
      </c>
      <c r="B36" s="3" t="s">
        <v>9</v>
      </c>
      <c r="C36" s="3"/>
      <c r="D36" s="3"/>
      <c r="E36" s="3"/>
      <c r="F36" s="3"/>
      <c r="G36" s="3"/>
      <c r="H36" s="3"/>
      <c r="I36" s="3"/>
      <c r="J36" s="9">
        <f t="shared" si="1"/>
        <v>0</v>
      </c>
    </row>
    <row r="37" spans="1:10" x14ac:dyDescent="0.25">
      <c r="A37" s="17"/>
      <c r="B37" s="2" t="s">
        <v>10</v>
      </c>
      <c r="C37" s="2"/>
      <c r="D37" s="2"/>
      <c r="E37" s="2"/>
      <c r="F37" s="2"/>
      <c r="G37" s="2"/>
      <c r="H37" s="2"/>
      <c r="I37" s="2"/>
      <c r="J37" s="9">
        <f t="shared" si="1"/>
        <v>0</v>
      </c>
    </row>
    <row r="38" spans="1:10" x14ac:dyDescent="0.25">
      <c r="A38" s="16" t="s">
        <v>28</v>
      </c>
      <c r="B38" s="3" t="s">
        <v>9</v>
      </c>
      <c r="C38" s="3"/>
      <c r="D38" s="3"/>
      <c r="E38" s="3"/>
      <c r="F38" s="3"/>
      <c r="G38" s="3"/>
      <c r="H38" s="3"/>
      <c r="I38" s="3"/>
      <c r="J38" s="9">
        <f t="shared" si="1"/>
        <v>0</v>
      </c>
    </row>
    <row r="39" spans="1:10" x14ac:dyDescent="0.25">
      <c r="A39" s="17"/>
      <c r="B39" s="2" t="s">
        <v>10</v>
      </c>
      <c r="C39" s="2"/>
      <c r="D39" s="2"/>
      <c r="E39" s="2"/>
      <c r="F39" s="2"/>
      <c r="G39" s="2"/>
      <c r="H39" s="2"/>
      <c r="I39" s="2"/>
      <c r="J39" s="9">
        <f t="shared" si="1"/>
        <v>0</v>
      </c>
    </row>
    <row r="40" spans="1:10" x14ac:dyDescent="0.25">
      <c r="A40" s="16" t="s">
        <v>29</v>
      </c>
      <c r="B40" s="3" t="s">
        <v>9</v>
      </c>
      <c r="C40" s="3"/>
      <c r="D40" s="3"/>
      <c r="E40" s="3"/>
      <c r="F40" s="3"/>
      <c r="G40" s="3"/>
      <c r="H40" s="3"/>
      <c r="I40" s="3"/>
      <c r="J40" s="9">
        <f t="shared" si="1"/>
        <v>0</v>
      </c>
    </row>
    <row r="41" spans="1:10" x14ac:dyDescent="0.25">
      <c r="A41" s="17"/>
      <c r="B41" s="2" t="s">
        <v>10</v>
      </c>
      <c r="C41" s="2"/>
      <c r="D41" s="2"/>
      <c r="E41" s="2"/>
      <c r="F41" s="2"/>
      <c r="G41" s="2"/>
      <c r="H41" s="2"/>
      <c r="I41" s="2"/>
      <c r="J41" s="9">
        <f t="shared" si="1"/>
        <v>0</v>
      </c>
    </row>
    <row r="42" spans="1:10" x14ac:dyDescent="0.25">
      <c r="A42" s="16" t="s">
        <v>30</v>
      </c>
      <c r="B42" s="3" t="s">
        <v>9</v>
      </c>
      <c r="C42" s="3"/>
      <c r="D42" s="3"/>
      <c r="E42" s="3"/>
      <c r="F42" s="3"/>
      <c r="G42" s="3"/>
      <c r="H42" s="3"/>
      <c r="I42" s="3"/>
      <c r="J42" s="9">
        <f t="shared" si="1"/>
        <v>0</v>
      </c>
    </row>
    <row r="43" spans="1:10" x14ac:dyDescent="0.25">
      <c r="A43" s="17"/>
      <c r="B43" s="2" t="s">
        <v>10</v>
      </c>
      <c r="C43" s="2"/>
      <c r="D43" s="2"/>
      <c r="E43" s="2"/>
      <c r="F43" s="2"/>
      <c r="G43" s="2"/>
      <c r="H43" s="2"/>
      <c r="I43" s="2"/>
      <c r="J43" s="9">
        <f t="shared" si="1"/>
        <v>0</v>
      </c>
    </row>
    <row r="44" spans="1:10" x14ac:dyDescent="0.25">
      <c r="A44" s="16" t="s">
        <v>31</v>
      </c>
      <c r="B44" s="3" t="s">
        <v>9</v>
      </c>
      <c r="C44" s="3"/>
      <c r="D44" s="3"/>
      <c r="E44" s="3"/>
      <c r="F44" s="3"/>
      <c r="G44" s="3"/>
      <c r="H44" s="3"/>
      <c r="I44" s="3"/>
      <c r="J44" s="9">
        <f t="shared" si="1"/>
        <v>0</v>
      </c>
    </row>
    <row r="45" spans="1:10" x14ac:dyDescent="0.25">
      <c r="A45" s="17"/>
      <c r="B45" s="2" t="s">
        <v>10</v>
      </c>
      <c r="C45" s="2"/>
      <c r="D45" s="2"/>
      <c r="E45" s="2"/>
      <c r="F45" s="2"/>
      <c r="G45" s="2"/>
      <c r="H45" s="2"/>
      <c r="I45" s="2"/>
      <c r="J45" s="9">
        <f t="shared" si="1"/>
        <v>0</v>
      </c>
    </row>
    <row r="46" spans="1:10" x14ac:dyDescent="0.25">
      <c r="A46" s="16" t="s">
        <v>32</v>
      </c>
      <c r="B46" s="3" t="s">
        <v>9</v>
      </c>
      <c r="C46" s="3"/>
      <c r="D46" s="3"/>
      <c r="E46" s="3"/>
      <c r="F46" s="3"/>
      <c r="G46" s="3"/>
      <c r="H46" s="3"/>
      <c r="I46" s="3"/>
      <c r="J46" s="9">
        <f t="shared" si="1"/>
        <v>0</v>
      </c>
    </row>
    <row r="47" spans="1:10" x14ac:dyDescent="0.25">
      <c r="A47" s="17"/>
      <c r="B47" s="2" t="s">
        <v>10</v>
      </c>
      <c r="C47" s="2"/>
      <c r="D47" s="2"/>
      <c r="E47" s="2"/>
      <c r="F47" s="2"/>
      <c r="G47" s="2"/>
      <c r="H47" s="2"/>
      <c r="I47" s="2"/>
      <c r="J47" s="9">
        <f t="shared" si="1"/>
        <v>0</v>
      </c>
    </row>
    <row r="48" spans="1:10" x14ac:dyDescent="0.25">
      <c r="A48" s="16" t="s">
        <v>33</v>
      </c>
      <c r="B48" s="3" t="s">
        <v>9</v>
      </c>
      <c r="C48" s="3"/>
      <c r="D48" s="3"/>
      <c r="E48" s="3"/>
      <c r="F48" s="3"/>
      <c r="G48" s="3"/>
      <c r="H48" s="3"/>
      <c r="I48" s="3"/>
      <c r="J48" s="9">
        <f t="shared" si="1"/>
        <v>0</v>
      </c>
    </row>
    <row r="49" spans="1:10" x14ac:dyDescent="0.25">
      <c r="A49" s="17"/>
      <c r="B49" s="2" t="s">
        <v>10</v>
      </c>
      <c r="C49" s="2"/>
      <c r="D49" s="2"/>
      <c r="E49" s="2"/>
      <c r="F49" s="2"/>
      <c r="G49" s="2"/>
      <c r="H49" s="2"/>
      <c r="I49" s="2"/>
      <c r="J49" s="9">
        <f t="shared" si="1"/>
        <v>0</v>
      </c>
    </row>
    <row r="50" spans="1:10" x14ac:dyDescent="0.25">
      <c r="A50" s="16" t="s">
        <v>34</v>
      </c>
      <c r="B50" s="3" t="s">
        <v>9</v>
      </c>
      <c r="C50" s="3"/>
      <c r="D50" s="3"/>
      <c r="E50" s="3"/>
      <c r="F50" s="3"/>
      <c r="G50" s="3"/>
      <c r="H50" s="3"/>
      <c r="I50" s="3"/>
      <c r="J50" s="9">
        <f t="shared" si="1"/>
        <v>0</v>
      </c>
    </row>
    <row r="51" spans="1:10" x14ac:dyDescent="0.25">
      <c r="A51" s="17"/>
      <c r="B51" s="2" t="s">
        <v>10</v>
      </c>
      <c r="C51" s="2"/>
      <c r="D51" s="2"/>
      <c r="E51" s="2"/>
      <c r="F51" s="2"/>
      <c r="G51" s="2"/>
      <c r="H51" s="2"/>
      <c r="I51" s="2"/>
      <c r="J51" s="9">
        <f t="shared" si="1"/>
        <v>0</v>
      </c>
    </row>
    <row r="52" spans="1:10" x14ac:dyDescent="0.25">
      <c r="A52" s="16" t="s">
        <v>35</v>
      </c>
      <c r="B52" s="3" t="s">
        <v>9</v>
      </c>
      <c r="C52" s="3"/>
      <c r="D52" s="3"/>
      <c r="E52" s="3"/>
      <c r="F52" s="3"/>
      <c r="G52" s="3"/>
      <c r="H52" s="3"/>
      <c r="I52" s="3"/>
      <c r="J52" s="9">
        <f t="shared" si="1"/>
        <v>0</v>
      </c>
    </row>
    <row r="53" spans="1:10" x14ac:dyDescent="0.25">
      <c r="A53" s="17"/>
      <c r="B53" s="2" t="s">
        <v>10</v>
      </c>
      <c r="C53" s="2"/>
      <c r="D53" s="2"/>
      <c r="E53" s="2"/>
      <c r="F53" s="2"/>
      <c r="G53" s="2"/>
      <c r="H53" s="2"/>
      <c r="I53" s="2"/>
      <c r="J53" s="9">
        <f t="shared" si="1"/>
        <v>0</v>
      </c>
    </row>
    <row r="54" spans="1:10" x14ac:dyDescent="0.25">
      <c r="A54" s="16" t="s">
        <v>36</v>
      </c>
      <c r="B54" s="3" t="s">
        <v>9</v>
      </c>
      <c r="C54" s="3"/>
      <c r="D54" s="3"/>
      <c r="E54" s="3"/>
      <c r="F54" s="3"/>
      <c r="G54" s="3"/>
      <c r="H54" s="3"/>
      <c r="I54" s="3"/>
      <c r="J54" s="9">
        <f t="shared" si="1"/>
        <v>0</v>
      </c>
    </row>
    <row r="55" spans="1:10" x14ac:dyDescent="0.25">
      <c r="A55" s="17"/>
      <c r="B55" s="2" t="s">
        <v>10</v>
      </c>
      <c r="C55" s="2"/>
      <c r="D55" s="2"/>
      <c r="E55" s="2"/>
      <c r="F55" s="2"/>
      <c r="G55" s="2"/>
      <c r="H55" s="2"/>
      <c r="I55" s="2"/>
      <c r="J55" s="9">
        <f t="shared" si="1"/>
        <v>0</v>
      </c>
    </row>
    <row r="56" spans="1:10" x14ac:dyDescent="0.25">
      <c r="A56" s="16" t="s">
        <v>37</v>
      </c>
      <c r="B56" s="3" t="s">
        <v>9</v>
      </c>
      <c r="C56" s="3"/>
      <c r="D56" s="3"/>
      <c r="E56" s="3"/>
      <c r="F56" s="3"/>
      <c r="G56" s="3"/>
      <c r="H56" s="3"/>
      <c r="I56" s="3"/>
      <c r="J56" s="9">
        <f t="shared" si="1"/>
        <v>0</v>
      </c>
    </row>
    <row r="57" spans="1:10" x14ac:dyDescent="0.25">
      <c r="A57" s="17"/>
      <c r="B57" s="2" t="s">
        <v>10</v>
      </c>
      <c r="C57" s="2"/>
      <c r="D57" s="2"/>
      <c r="E57" s="2"/>
      <c r="F57" s="2"/>
      <c r="G57" s="2"/>
      <c r="H57" s="2"/>
      <c r="I57" s="2"/>
      <c r="J57" s="9">
        <f t="shared" si="1"/>
        <v>0</v>
      </c>
    </row>
    <row r="58" spans="1:10" x14ac:dyDescent="0.25">
      <c r="A58" s="16" t="s">
        <v>38</v>
      </c>
      <c r="B58" s="3" t="s">
        <v>9</v>
      </c>
      <c r="C58" s="3"/>
      <c r="D58" s="3"/>
      <c r="E58" s="3"/>
      <c r="F58" s="3"/>
      <c r="G58" s="3"/>
      <c r="H58" s="3"/>
      <c r="I58" s="3"/>
      <c r="J58" s="9">
        <f t="shared" si="1"/>
        <v>0</v>
      </c>
    </row>
    <row r="59" spans="1:10" x14ac:dyDescent="0.25">
      <c r="A59" s="17"/>
      <c r="B59" s="2" t="s">
        <v>10</v>
      </c>
      <c r="C59" s="2"/>
      <c r="D59" s="2"/>
      <c r="E59" s="2"/>
      <c r="F59" s="2"/>
      <c r="G59" s="2"/>
      <c r="H59" s="2"/>
      <c r="I59" s="2"/>
      <c r="J59" s="9">
        <f t="shared" si="1"/>
        <v>0</v>
      </c>
    </row>
    <row r="60" spans="1:10" x14ac:dyDescent="0.25">
      <c r="A60" s="16" t="s">
        <v>39</v>
      </c>
      <c r="B60" s="3" t="s">
        <v>9</v>
      </c>
      <c r="C60" s="3"/>
      <c r="D60" s="3"/>
      <c r="E60" s="3"/>
      <c r="F60" s="3"/>
      <c r="G60" s="3"/>
      <c r="H60" s="3"/>
      <c r="I60" s="3"/>
      <c r="J60" s="9">
        <f t="shared" si="1"/>
        <v>0</v>
      </c>
    </row>
    <row r="61" spans="1:10" x14ac:dyDescent="0.25">
      <c r="A61" s="17"/>
      <c r="B61" s="2" t="s">
        <v>10</v>
      </c>
      <c r="C61" s="2"/>
      <c r="D61" s="2"/>
      <c r="E61" s="2"/>
      <c r="F61" s="2"/>
      <c r="G61" s="2"/>
      <c r="H61" s="2"/>
      <c r="I61" s="2"/>
      <c r="J61" s="9">
        <f t="shared" si="1"/>
        <v>0</v>
      </c>
    </row>
    <row r="62" spans="1:10" x14ac:dyDescent="0.25">
      <c r="A62" s="16" t="s">
        <v>40</v>
      </c>
      <c r="B62" s="3" t="s">
        <v>9</v>
      </c>
      <c r="C62" s="3"/>
      <c r="D62" s="3"/>
      <c r="E62" s="3"/>
      <c r="F62" s="3"/>
      <c r="G62" s="3"/>
      <c r="H62" s="3"/>
      <c r="I62" s="3"/>
      <c r="J62" s="9">
        <f t="shared" si="1"/>
        <v>0</v>
      </c>
    </row>
    <row r="63" spans="1:10" x14ac:dyDescent="0.25">
      <c r="A63" s="17"/>
      <c r="B63" s="2" t="s">
        <v>10</v>
      </c>
      <c r="C63" s="2"/>
      <c r="D63" s="2"/>
      <c r="E63" s="2"/>
      <c r="F63" s="2"/>
      <c r="G63" s="2"/>
      <c r="H63" s="2"/>
      <c r="I63" s="2"/>
      <c r="J63" s="9">
        <f t="shared" si="1"/>
        <v>0</v>
      </c>
    </row>
    <row r="64" spans="1:10" x14ac:dyDescent="0.25">
      <c r="A64" s="30" t="s">
        <v>43</v>
      </c>
      <c r="B64" s="31"/>
      <c r="C64" s="10">
        <f>AVERAGE(C4,,C6,C8,C10,C12,C14,C16,C18,C20,C22,C24,C26,C28,C30,C32,C34,C36,C38,C40,C42,C44,C46,C48,C50,C52,C54,C56,C58,C60,C62)</f>
        <v>0</v>
      </c>
      <c r="D64" s="15" t="e">
        <f t="shared" ref="D64:I65" si="2">AVERAGE(D4,D6,D8,D10,D12,D14,D16,D18,D20,D22,D24,D26,D28,D30,D32,D34,D36,D38,D40,D42,D44,D46,D48,D50,D52,D54,D56,D58,D60,D62)</f>
        <v>#DIV/0!</v>
      </c>
      <c r="E64" s="10" t="e">
        <f t="shared" si="2"/>
        <v>#DIV/0!</v>
      </c>
      <c r="F64" s="10" t="e">
        <f t="shared" si="2"/>
        <v>#DIV/0!</v>
      </c>
      <c r="G64" s="10" t="e">
        <f t="shared" si="2"/>
        <v>#DIV/0!</v>
      </c>
      <c r="H64" s="10" t="e">
        <f t="shared" si="2"/>
        <v>#DIV/0!</v>
      </c>
      <c r="I64" s="10" t="e">
        <f t="shared" si="2"/>
        <v>#DIV/0!</v>
      </c>
      <c r="J64" s="8"/>
    </row>
    <row r="65" spans="1:9" x14ac:dyDescent="0.25">
      <c r="A65" s="28" t="s">
        <v>44</v>
      </c>
      <c r="B65" s="29"/>
      <c r="C65" s="14" t="e">
        <f>AVERAGE(C5,C7,C9,C11,C13,C15,C17,C19,C21,C23,C25,C27,C29,C31,C33,C35,C37,C39,C41,C43,C45,C47,C49,C51,C53,C55,C57,C59,C61,C63)</f>
        <v>#DIV/0!</v>
      </c>
      <c r="D65" s="14" t="e">
        <f t="shared" si="2"/>
        <v>#DIV/0!</v>
      </c>
      <c r="E65" s="14" t="e">
        <f t="shared" si="2"/>
        <v>#DIV/0!</v>
      </c>
      <c r="F65" s="14" t="e">
        <f t="shared" si="2"/>
        <v>#DIV/0!</v>
      </c>
      <c r="G65" s="14" t="e">
        <f t="shared" si="2"/>
        <v>#DIV/0!</v>
      </c>
      <c r="H65" s="14" t="e">
        <f t="shared" si="2"/>
        <v>#DIV/0!</v>
      </c>
      <c r="I65" s="14" t="e">
        <f t="shared" si="2"/>
        <v>#DIV/0!</v>
      </c>
    </row>
  </sheetData>
  <mergeCells count="36">
    <mergeCell ref="J1:J3"/>
    <mergeCell ref="A50:A51"/>
    <mergeCell ref="A52:A53"/>
    <mergeCell ref="A54:A55"/>
    <mergeCell ref="A56:A57"/>
    <mergeCell ref="A38:A39"/>
    <mergeCell ref="A40:A41"/>
    <mergeCell ref="A42:A43"/>
    <mergeCell ref="A44:A45"/>
    <mergeCell ref="A46:A47"/>
    <mergeCell ref="A48:A49"/>
    <mergeCell ref="A26:A27"/>
    <mergeCell ref="A30:A31"/>
    <mergeCell ref="A32:A33"/>
    <mergeCell ref="A34:A35"/>
    <mergeCell ref="A36:A37"/>
    <mergeCell ref="A62:A63"/>
    <mergeCell ref="A65:B65"/>
    <mergeCell ref="A64:B64"/>
    <mergeCell ref="A58:A59"/>
    <mergeCell ref="A60:A61"/>
    <mergeCell ref="A28:A29"/>
    <mergeCell ref="C1:F1"/>
    <mergeCell ref="G1:I1"/>
    <mergeCell ref="A24:A25"/>
    <mergeCell ref="A1:B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1" sqref="H2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Q12" sqref="Q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des élèves</vt:lpstr>
      <vt:lpstr>Profils individuels</vt:lpstr>
      <vt:lpstr>Profil de la classe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olefebvre</dc:creator>
  <cp:lastModifiedBy>Académie de Grenoble</cp:lastModifiedBy>
  <dcterms:created xsi:type="dcterms:W3CDTF">2017-08-19T12:48:36Z</dcterms:created>
  <dcterms:modified xsi:type="dcterms:W3CDTF">2018-09-05T15:59:33Z</dcterms:modified>
</cp:coreProperties>
</file>